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<sst xmlns="http://schemas.openxmlformats.org/spreadsheetml/2006/main" count="97" uniqueCount="58">
  <si>
    <t>工事費内訳書</t>
  </si>
  <si>
    <t>住　　　　所</t>
  </si>
  <si>
    <t>商号又は名称</t>
  </si>
  <si>
    <t>代 表 者 名</t>
  </si>
  <si>
    <t>工 事 名</t>
  </si>
  <si>
    <t>Ｒ７徳土　徳島小松島港（元根井地区）　小・中田　船揚場修繕工事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</si>
  <si>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</si>
  <si>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</si>
  <si>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</si>
  <si>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</si>
  <si>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</si>
  <si>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</si>
  <si>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護岸･岸壁･物揚場</t>
  </si>
  <si>
    <t>式</t>
  </si>
  <si>
    <t>製作工</t>
  </si>
  <si>
    <t>船揚場修繕</t>
  </si>
  <si>
    <t>ﾚｰﾙ鋼材</t>
  </si>
  <si>
    <t>ｽﾄｯﾊﾟｰ鋼材</t>
  </si>
  <si>
    <t>工場純工事費</t>
  </si>
  <si>
    <t>工場管理費</t>
  </si>
  <si>
    <t>（工場製作原価）</t>
  </si>
  <si>
    <t>船揚場修繕工</t>
  </si>
  <si>
    <t>輸送工</t>
  </si>
  <si>
    <t>鋼材輸送工</t>
  </si>
  <si>
    <t>ﾚｰﾙ設置</t>
  </si>
  <si>
    <t>m</t>
  </si>
  <si>
    <t>ｽﾄｯﾊﾟｰ設置</t>
  </si>
  <si>
    <t>箇所</t>
  </si>
  <si>
    <t>船揚場撤去工</t>
  </si>
  <si>
    <t>ﾚｰﾙ撤去</t>
  </si>
  <si>
    <t>ｽﾄｯﾊﾟｰ撤去</t>
  </si>
  <si>
    <t>運搬処分</t>
  </si>
  <si>
    <t>t</t>
  </si>
  <si>
    <t>仮設工</t>
  </si>
  <si>
    <t>安全対策</t>
  </si>
  <si>
    <t xml:space="preserve">交通誘導警備員　</t>
  </si>
  <si>
    <t>人日</t>
  </si>
  <si>
    <t>雑工</t>
  </si>
  <si>
    <t>ｺﾝｸﾘｰﾄ張り</t>
  </si>
  <si>
    <t>石材撤去処分</t>
  </si>
  <si>
    <t>その他雑工</t>
  </si>
  <si>
    <t>清掃</t>
  </si>
  <si>
    <t>m2</t>
  </si>
  <si>
    <t>直接工事費</t>
  </si>
  <si>
    <t>共通仮設</t>
  </si>
  <si>
    <t>共通仮設費</t>
  </si>
  <si>
    <t>安全費</t>
  </si>
  <si>
    <t>安全監視船</t>
  </si>
  <si>
    <t>隻日</t>
  </si>
  <si>
    <t>共通仮設費（率計上）</t>
  </si>
  <si>
    <t>純工事費</t>
  </si>
  <si>
    <t>現場管理費</t>
  </si>
  <si>
    <t>（現場原価）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</si>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</sst>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 t="s">
        <v>18</v>
      </c>
      <c r="B15" s="11"/>
      <c r="C15" s="11"/>
      <c r="D15" s="11"/>
      <c r="E15" s="12" t="s">
        <v>13</v>
      </c>
      <c r="F15" s="13" t="n">
        <v>1.0</v>
      </c>
      <c r="G15" s="15">
        <f>G11</f>
      </c>
      <c r="I15" s="17" t="n">
        <v>6.0</v>
      </c>
      <c r="J15" s="18"/>
    </row>
    <row r="16" ht="42.0" customHeight="true">
      <c r="A16" s="10"/>
      <c r="B16" s="11" t="s">
        <v>19</v>
      </c>
      <c r="C16" s="11"/>
      <c r="D16" s="11"/>
      <c r="E16" s="12" t="s">
        <v>13</v>
      </c>
      <c r="F16" s="13" t="n">
        <v>1.0</v>
      </c>
      <c r="G16" s="16"/>
      <c r="I16" s="17" t="n">
        <v>7.0</v>
      </c>
      <c r="J16" s="18"/>
    </row>
    <row r="17" ht="42.0" customHeight="true">
      <c r="A17" s="10" t="s">
        <v>20</v>
      </c>
      <c r="B17" s="11"/>
      <c r="C17" s="11"/>
      <c r="D17" s="11"/>
      <c r="E17" s="12" t="s">
        <v>13</v>
      </c>
      <c r="F17" s="13" t="n">
        <v>1.0</v>
      </c>
      <c r="G17" s="15">
        <f>G15+G16</f>
      </c>
      <c r="I17" s="17" t="n">
        <v>8.0</v>
      </c>
      <c r="J17" s="18"/>
    </row>
    <row r="18" ht="42.0" customHeight="true">
      <c r="A18" s="10" t="s">
        <v>12</v>
      </c>
      <c r="B18" s="11"/>
      <c r="C18" s="11"/>
      <c r="D18" s="11"/>
      <c r="E18" s="12" t="s">
        <v>13</v>
      </c>
      <c r="F18" s="13" t="n">
        <v>1.0</v>
      </c>
      <c r="G18" s="15">
        <f>G19+G29+G32</f>
      </c>
      <c r="I18" s="17" t="n">
        <v>9.0</v>
      </c>
      <c r="J18" s="18" t="n">
        <v>1.0</v>
      </c>
    </row>
    <row r="19" ht="42.0" customHeight="true">
      <c r="A19" s="10"/>
      <c r="B19" s="11" t="s">
        <v>21</v>
      </c>
      <c r="C19" s="11"/>
      <c r="D19" s="11"/>
      <c r="E19" s="12" t="s">
        <v>13</v>
      </c>
      <c r="F19" s="13" t="n">
        <v>1.0</v>
      </c>
      <c r="G19" s="15">
        <f>G20+G22+G25</f>
      </c>
      <c r="I19" s="17" t="n">
        <v>10.0</v>
      </c>
      <c r="J19" s="18" t="n">
        <v>2.0</v>
      </c>
    </row>
    <row r="20" ht="42.0" customHeight="true">
      <c r="A20" s="10"/>
      <c r="B20" s="11"/>
      <c r="C20" s="11" t="s">
        <v>22</v>
      </c>
      <c r="D20" s="11"/>
      <c r="E20" s="12" t="s">
        <v>13</v>
      </c>
      <c r="F20" s="13" t="n">
        <v>1.0</v>
      </c>
      <c r="G20" s="15">
        <f>G21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23</v>
      </c>
      <c r="E21" s="12" t="s">
        <v>13</v>
      </c>
      <c r="F21" s="13" t="n">
        <v>1.0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 t="s">
        <v>21</v>
      </c>
      <c r="D22" s="11"/>
      <c r="E22" s="12" t="s">
        <v>13</v>
      </c>
      <c r="F22" s="13" t="n">
        <v>1.0</v>
      </c>
      <c r="G22" s="15">
        <f>G23+G24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24</v>
      </c>
      <c r="E23" s="12" t="s">
        <v>25</v>
      </c>
      <c r="F23" s="13" t="n">
        <v>35.0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26</v>
      </c>
      <c r="E24" s="12" t="s">
        <v>27</v>
      </c>
      <c r="F24" s="13" t="n">
        <v>2.0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28</v>
      </c>
      <c r="D25" s="11"/>
      <c r="E25" s="12" t="s">
        <v>13</v>
      </c>
      <c r="F25" s="13" t="n">
        <v>1.0</v>
      </c>
      <c r="G25" s="15">
        <f>G26+G27+G28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29</v>
      </c>
      <c r="E26" s="12" t="s">
        <v>25</v>
      </c>
      <c r="F26" s="13" t="n">
        <v>35.0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/>
      <c r="D27" s="11" t="s">
        <v>30</v>
      </c>
      <c r="E27" s="12" t="s">
        <v>27</v>
      </c>
      <c r="F27" s="13" t="n">
        <v>2.0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31</v>
      </c>
      <c r="E28" s="12" t="s">
        <v>32</v>
      </c>
      <c r="F28" s="14" t="n">
        <v>4.6</v>
      </c>
      <c r="G28" s="16"/>
      <c r="I28" s="17" t="n">
        <v>19.0</v>
      </c>
      <c r="J28" s="18" t="n">
        <v>4.0</v>
      </c>
    </row>
    <row r="29" ht="42.0" customHeight="true">
      <c r="A29" s="10"/>
      <c r="B29" s="11" t="s">
        <v>33</v>
      </c>
      <c r="C29" s="11"/>
      <c r="D29" s="11"/>
      <c r="E29" s="12" t="s">
        <v>13</v>
      </c>
      <c r="F29" s="13" t="n">
        <v>1.0</v>
      </c>
      <c r="G29" s="15">
        <f>G30</f>
      </c>
      <c r="I29" s="17" t="n">
        <v>20.0</v>
      </c>
      <c r="J29" s="18" t="n">
        <v>2.0</v>
      </c>
    </row>
    <row r="30" ht="42.0" customHeight="true">
      <c r="A30" s="10"/>
      <c r="B30" s="11"/>
      <c r="C30" s="11" t="s">
        <v>34</v>
      </c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3.0</v>
      </c>
    </row>
    <row r="31" ht="42.0" customHeight="true">
      <c r="A31" s="10"/>
      <c r="B31" s="11"/>
      <c r="C31" s="11"/>
      <c r="D31" s="11" t="s">
        <v>35</v>
      </c>
      <c r="E31" s="12" t="s">
        <v>36</v>
      </c>
      <c r="F31" s="13" t="n">
        <v>10.0</v>
      </c>
      <c r="G31" s="16"/>
      <c r="I31" s="17" t="n">
        <v>22.0</v>
      </c>
      <c r="J31" s="18" t="n">
        <v>4.0</v>
      </c>
    </row>
    <row r="32" ht="42.0" customHeight="true">
      <c r="A32" s="10"/>
      <c r="B32" s="11" t="s">
        <v>37</v>
      </c>
      <c r="C32" s="11"/>
      <c r="D32" s="11"/>
      <c r="E32" s="12" t="s">
        <v>13</v>
      </c>
      <c r="F32" s="13" t="n">
        <v>1.0</v>
      </c>
      <c r="G32" s="15">
        <f>G33+G36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38</v>
      </c>
      <c r="D33" s="11"/>
      <c r="E33" s="12" t="s">
        <v>13</v>
      </c>
      <c r="F33" s="13" t="n">
        <v>1.0</v>
      </c>
      <c r="G33" s="15">
        <f>G34+G35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38</v>
      </c>
      <c r="E34" s="12" t="s">
        <v>13</v>
      </c>
      <c r="F34" s="13" t="n">
        <v>1.0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/>
      <c r="D35" s="11" t="s">
        <v>39</v>
      </c>
      <c r="E35" s="12" t="s">
        <v>13</v>
      </c>
      <c r="F35" s="13" t="n">
        <v>1.0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 t="s">
        <v>40</v>
      </c>
      <c r="D36" s="11"/>
      <c r="E36" s="12" t="s">
        <v>13</v>
      </c>
      <c r="F36" s="13" t="n">
        <v>1.0</v>
      </c>
      <c r="G36" s="15">
        <f>G37+G38</f>
      </c>
      <c r="I36" s="17" t="n">
        <v>27.0</v>
      </c>
      <c r="J36" s="18" t="n">
        <v>3.0</v>
      </c>
    </row>
    <row r="37" ht="42.0" customHeight="true">
      <c r="A37" s="10"/>
      <c r="B37" s="11"/>
      <c r="C37" s="11"/>
      <c r="D37" s="11" t="s">
        <v>41</v>
      </c>
      <c r="E37" s="12" t="s">
        <v>42</v>
      </c>
      <c r="F37" s="13" t="n">
        <v>46.0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31</v>
      </c>
      <c r="E38" s="12" t="s">
        <v>32</v>
      </c>
      <c r="F38" s="14" t="n">
        <v>0.2</v>
      </c>
      <c r="G38" s="16"/>
      <c r="I38" s="17" t="n">
        <v>29.0</v>
      </c>
      <c r="J38" s="18" t="n">
        <v>4.0</v>
      </c>
    </row>
    <row r="39" ht="42.0" customHeight="true">
      <c r="A39" s="10" t="s">
        <v>43</v>
      </c>
      <c r="B39" s="11"/>
      <c r="C39" s="11"/>
      <c r="D39" s="11"/>
      <c r="E39" s="12" t="s">
        <v>13</v>
      </c>
      <c r="F39" s="13" t="n">
        <v>1.0</v>
      </c>
      <c r="G39" s="15">
        <f>G19+G29+G32</f>
      </c>
      <c r="I39" s="17" t="n">
        <v>30.0</v>
      </c>
      <c r="J39" s="18" t="n">
        <v>20.0</v>
      </c>
    </row>
    <row r="40" ht="42.0" customHeight="true">
      <c r="A40" s="10" t="s">
        <v>44</v>
      </c>
      <c r="B40" s="11"/>
      <c r="C40" s="11"/>
      <c r="D40" s="11"/>
      <c r="E40" s="12" t="s">
        <v>13</v>
      </c>
      <c r="F40" s="13" t="n">
        <v>1.0</v>
      </c>
      <c r="G40" s="15">
        <f>G41+G44</f>
      </c>
      <c r="I40" s="17" t="n">
        <v>31.0</v>
      </c>
      <c r="J40" s="18" t="n">
        <v>200.0</v>
      </c>
    </row>
    <row r="41" ht="42.0" customHeight="true">
      <c r="A41" s="10"/>
      <c r="B41" s="11" t="s">
        <v>45</v>
      </c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2.0</v>
      </c>
    </row>
    <row r="42" ht="42.0" customHeight="true">
      <c r="A42" s="10"/>
      <c r="B42" s="11"/>
      <c r="C42" s="11" t="s">
        <v>46</v>
      </c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3.0</v>
      </c>
    </row>
    <row r="43" ht="42.0" customHeight="true">
      <c r="A43" s="10"/>
      <c r="B43" s="11"/>
      <c r="C43" s="11"/>
      <c r="D43" s="11" t="s">
        <v>47</v>
      </c>
      <c r="E43" s="12" t="s">
        <v>48</v>
      </c>
      <c r="F43" s="13" t="n">
        <v>10.0</v>
      </c>
      <c r="G43" s="16"/>
      <c r="I43" s="17" t="n">
        <v>34.0</v>
      </c>
      <c r="J43" s="18" t="n">
        <v>4.0</v>
      </c>
    </row>
    <row r="44" ht="42.0" customHeight="true">
      <c r="A44" s="10"/>
      <c r="B44" s="11" t="s">
        <v>49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/>
    </row>
    <row r="45" ht="42.0" customHeight="true">
      <c r="A45" s="10" t="s">
        <v>50</v>
      </c>
      <c r="B45" s="11"/>
      <c r="C45" s="11"/>
      <c r="D45" s="11"/>
      <c r="E45" s="12" t="s">
        <v>13</v>
      </c>
      <c r="F45" s="13" t="n">
        <v>1.0</v>
      </c>
      <c r="G45" s="15">
        <f>G39+G40</f>
      </c>
      <c r="I45" s="17" t="n">
        <v>36.0</v>
      </c>
      <c r="J45" s="18"/>
    </row>
    <row r="46" ht="42.0" customHeight="true">
      <c r="A46" s="10"/>
      <c r="B46" s="11" t="s">
        <v>51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210.0</v>
      </c>
    </row>
    <row r="47" ht="42.0" customHeight="true">
      <c r="A47" s="10" t="s">
        <v>52</v>
      </c>
      <c r="B47" s="11"/>
      <c r="C47" s="11"/>
      <c r="D47" s="11"/>
      <c r="E47" s="12" t="s">
        <v>13</v>
      </c>
      <c r="F47" s="13" t="n">
        <v>1.0</v>
      </c>
      <c r="G47" s="15">
        <f>G39+G40+G46</f>
      </c>
      <c r="I47" s="17" t="n">
        <v>38.0</v>
      </c>
      <c r="J47" s="18"/>
    </row>
    <row r="48" ht="42.0" customHeight="true">
      <c r="A48" s="10" t="s">
        <v>53</v>
      </c>
      <c r="B48" s="11"/>
      <c r="C48" s="11"/>
      <c r="D48" s="11"/>
      <c r="E48" s="12" t="s">
        <v>13</v>
      </c>
      <c r="F48" s="13" t="n">
        <v>1.0</v>
      </c>
      <c r="G48" s="15">
        <f>G17+G39+G40+G46</f>
      </c>
      <c r="I48" s="17" t="n">
        <v>39.0</v>
      </c>
      <c r="J48" s="18"/>
    </row>
    <row r="49" ht="42.0" customHeight="true">
      <c r="A49" s="10"/>
      <c r="B49" s="11" t="s">
        <v>54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55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56</v>
      </c>
      <c r="B51" s="20"/>
      <c r="C51" s="20"/>
      <c r="D51" s="20"/>
      <c r="E51" s="21" t="s">
        <v>57</v>
      </c>
      <c r="F51" s="22" t="s">
        <v>57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A15:D15"/>
    <mergeCell ref="B16:D16"/>
    <mergeCell ref="A17:D17"/>
    <mergeCell ref="A18:D18"/>
    <mergeCell ref="B19:D19"/>
    <mergeCell ref="C20:D20"/>
    <mergeCell ref="D21"/>
    <mergeCell ref="C22:D22"/>
    <mergeCell ref="D23"/>
    <mergeCell ref="D24"/>
    <mergeCell ref="C25:D25"/>
    <mergeCell ref="D26"/>
    <mergeCell ref="D27"/>
    <mergeCell ref="D28"/>
    <mergeCell ref="B29:D29"/>
    <mergeCell ref="C30:D30"/>
    <mergeCell ref="D31"/>
    <mergeCell ref="B32:D32"/>
    <mergeCell ref="C33:D33"/>
    <mergeCell ref="D34"/>
    <mergeCell ref="D35"/>
    <mergeCell ref="C36:D36"/>
    <mergeCell ref="D37"/>
    <mergeCell ref="D38"/>
    <mergeCell ref="A39:D39"/>
    <mergeCell ref="A40:D40"/>
    <mergeCell ref="B41:D41"/>
    <mergeCell ref="C42:D42"/>
    <mergeCell ref="D43"/>
    <mergeCell ref="B44:D44"/>
    <mergeCell ref="A45:D45"/>
    <mergeCell ref="B46:D46"/>
    <mergeCell ref="A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2025-07-17T01:00:54Z</dcterms:created>
  <dc:creator>Apache POI</dc:creator>
</cp:coreProperties>
</file>